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AA39E00-2709-4BE7-BEB8-31FA1A9EAAC9}" xr6:coauthVersionLast="36" xr6:coauthVersionMax="36" xr10:uidLastSave="{00000000-0000-0000-0000-000000000000}"/>
  <workbookProtection workbookAlgorithmName="SHA-512" workbookHashValue="SRB+StCN0DdUUZJqDz6Q7Th998B0z5DmzOp4mMnCr/UX7y5GW3Xvodkqe5/fgKvcJ10cuD86/Kwakqf3OncGTw==" workbookSaltValue="VfP3pAx2NACj38eOw/kLQA==" workbookSpinCount="100000" lockStructure="1"/>
  <bookViews>
    <workbookView xWindow="0" yWindow="0" windowWidth="28800" windowHeight="12180" xr2:uid="{71577D7C-FD13-4808-A207-0A3B10D706EC}"/>
  </bookViews>
  <sheets>
    <sheet name="결과발표" sheetId="2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2" i="1" l="1"/>
  <c r="E11" i="1"/>
  <c r="E10" i="1"/>
  <c r="E9" i="1"/>
  <c r="E8" i="1"/>
  <c r="E7" i="1"/>
  <c r="E4" i="1" l="1"/>
  <c r="E5" i="1"/>
  <c r="E6" i="1"/>
</calcChain>
</file>

<file path=xl/sharedStrings.xml><?xml version="1.0" encoding="utf-8"?>
<sst xmlns="http://schemas.openxmlformats.org/spreadsheetml/2006/main" count="98" uniqueCount="62">
  <si>
    <t>이름</t>
  </si>
  <si>
    <t>주민번호</t>
    <phoneticPr fontId="2" type="noConversion"/>
  </si>
  <si>
    <t>성명</t>
    <phoneticPr fontId="2" type="noConversion"/>
  </si>
  <si>
    <t>생년월일(8자리)</t>
    <phoneticPr fontId="2" type="noConversion"/>
  </si>
  <si>
    <r>
      <rPr>
        <b/>
        <sz val="14"/>
        <color rgb="FFFF0000"/>
        <rFont val="HY헤드라인M"/>
        <family val="1"/>
        <charset val="129"/>
      </rPr>
      <t>←</t>
    </r>
    <r>
      <rPr>
        <sz val="14"/>
        <color rgb="FFFF0000"/>
        <rFont val="HY헤드라인M"/>
        <family val="1"/>
        <charset val="129"/>
      </rPr>
      <t xml:space="preserve"> 예</t>
    </r>
    <r>
      <rPr>
        <sz val="14"/>
        <color rgb="FFFF0000"/>
        <rFont val="Calibri"/>
        <family val="1"/>
      </rPr>
      <t>) 19990101</t>
    </r>
    <phoneticPr fontId="2" type="noConversion"/>
  </si>
  <si>
    <t>결과</t>
    <phoneticPr fontId="3" type="noConversion"/>
  </si>
  <si>
    <t>홍정의</t>
  </si>
  <si>
    <t>이창엽</t>
  </si>
  <si>
    <t>김정현</t>
  </si>
  <si>
    <t>이재천</t>
  </si>
  <si>
    <t>박만수</t>
  </si>
  <si>
    <t>김주연</t>
  </si>
  <si>
    <t>박정아</t>
  </si>
  <si>
    <t>송재백</t>
  </si>
  <si>
    <t>김찬송</t>
  </si>
  <si>
    <t>이병훈</t>
  </si>
  <si>
    <t>이선희</t>
  </si>
  <si>
    <t>류동화</t>
  </si>
  <si>
    <t>서용완</t>
  </si>
  <si>
    <t>이준</t>
  </si>
  <si>
    <t>유민우</t>
  </si>
  <si>
    <t>김안나</t>
  </si>
  <si>
    <t>황효정</t>
  </si>
  <si>
    <t>오미경</t>
  </si>
  <si>
    <t>조승이</t>
  </si>
  <si>
    <t>강승모</t>
  </si>
  <si>
    <t>박성천</t>
  </si>
  <si>
    <t>김태양</t>
  </si>
  <si>
    <t>송춘호</t>
  </si>
  <si>
    <t>김응수</t>
  </si>
  <si>
    <t>김기수</t>
  </si>
  <si>
    <t>이다현</t>
  </si>
  <si>
    <t>박슬기</t>
  </si>
  <si>
    <t>여주헌</t>
  </si>
  <si>
    <t>박범수</t>
  </si>
  <si>
    <t>소병훈</t>
  </si>
  <si>
    <t>김은혜</t>
  </si>
  <si>
    <t>박재진</t>
  </si>
  <si>
    <t>이정재</t>
  </si>
  <si>
    <t>최인경</t>
  </si>
  <si>
    <t>임옥성</t>
  </si>
  <si>
    <t>장성희</t>
  </si>
  <si>
    <t>전지원</t>
  </si>
  <si>
    <t>박채유</t>
  </si>
  <si>
    <t>강유진</t>
  </si>
  <si>
    <t>정예진</t>
  </si>
  <si>
    <t>원진솔</t>
  </si>
  <si>
    <t>정민지</t>
  </si>
  <si>
    <t>최서연</t>
  </si>
  <si>
    <t>김승기</t>
  </si>
  <si>
    <t>합격</t>
  </si>
  <si>
    <t>불합격</t>
  </si>
  <si>
    <t>전주대학교 일반대학원 2022학년도 후기
특별전형 결과 발표</t>
    <phoneticPr fontId="2" type="noConversion"/>
  </si>
  <si>
    <t xml:space="preserve">* 합격자 중 미등록자가 발생하는 경우 
예비합격자 후보 순위에 따라 합격을 통보하고 
등록일정을 고지하여 등록을 진행합니다. </t>
    <phoneticPr fontId="2" type="noConversion"/>
  </si>
  <si>
    <t>예비합격1</t>
    <phoneticPr fontId="2" type="noConversion"/>
  </si>
  <si>
    <t>예비합격2</t>
    <phoneticPr fontId="2" type="noConversion"/>
  </si>
  <si>
    <t>예비합격3</t>
    <phoneticPr fontId="2" type="noConversion"/>
  </si>
  <si>
    <t>예비합격4</t>
    <phoneticPr fontId="2" type="noConversion"/>
  </si>
  <si>
    <t>예비합격5</t>
    <phoneticPr fontId="2" type="noConversion"/>
  </si>
  <si>
    <t>예비합격6</t>
    <phoneticPr fontId="2" type="noConversion"/>
  </si>
  <si>
    <t>결과</t>
    <phoneticPr fontId="2" type="noConversion"/>
  </si>
  <si>
    <t>* 신편입생 등록기간은 추후 문자로 
안내드리도록 하겠습니다.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</si>
</sst>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4"/>
      <color theme="1"/>
      <name val="HY헤드라인M"/>
      <family val="1"/>
      <charset val="129"/>
    </font>
    <font>
      <sz val="14"/>
      <color rgb="FFFF0000"/>
      <name val="HY헤드라인M"/>
      <family val="1"/>
      <charset val="129"/>
    </font>
    <font>
      <b/>
      <sz val="14"/>
      <color rgb="FFFF0000"/>
      <name val="HY헤드라인M"/>
      <family val="1"/>
      <charset val="129"/>
    </font>
    <font>
      <sz val="14"/>
      <color rgb="FFFF0000"/>
      <name val="Calibri"/>
      <family val="1"/>
    </font>
    <font>
      <b/>
      <sz val="13"/>
      <name val="맑은고딕"/>
      <family val="3"/>
      <charset val="129"/>
    </font>
    <font>
      <b/>
      <sz val="13"/>
      <color indexed="8"/>
      <name val="맑은고딕"/>
      <family val="3"/>
      <charset val="129"/>
    </font>
    <font>
      <b/>
      <sz val="13"/>
      <color theme="1"/>
      <name val="맑은고딕"/>
      <family val="3"/>
      <charset val="129"/>
    </font>
    <font>
      <b/>
      <sz val="13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theme="4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 applyFont="0" applyAlignment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10" fillId="0" borderId="24" xfId="0" applyFont="1" applyBorder="1">
      <alignment vertical="center"/>
    </xf>
    <xf numFmtId="0" fontId="12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 wrapText="1"/>
    </xf>
    <xf numFmtId="0" fontId="10" fillId="0" borderId="26" xfId="0" applyFont="1" applyBorder="1">
      <alignment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>
      <alignment vertical="center"/>
    </xf>
    <xf numFmtId="0" fontId="15" fillId="0" borderId="0" xfId="0" applyFont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</cellXfs>
  <cellStyles count="2">
    <cellStyle name="표준" xfId="0" builtinId="0"/>
    <cellStyle name="표준 3" xfId="1" xr:uid="{7C6CEA48-8F0F-4892-8398-41152C3CF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DC7C7-B898-4CFD-9B4F-F7D155163C77}">
  <dimension ref="B1:H19"/>
  <sheetViews>
    <sheetView tabSelected="1" topLeftCell="A7" workbookViewId="0">
      <selection activeCell="E10" sqref="E10:E11"/>
    </sheetView>
  </sheetViews>
  <sheetFormatPr defaultRowHeight="16.5"/>
  <cols>
    <col min="5" max="5" width="25.5" customWidth="1"/>
  </cols>
  <sheetData>
    <row r="1" spans="2:8" ht="17.25" thickBot="1"/>
    <row r="2" spans="2:8" ht="16.5" customHeight="1">
      <c r="B2" s="28" t="s">
        <v>52</v>
      </c>
      <c r="C2" s="29"/>
      <c r="D2" s="29"/>
      <c r="E2" s="30"/>
      <c r="F2" s="2"/>
      <c r="G2" s="2"/>
    </row>
    <row r="3" spans="2:8" ht="16.5" customHeight="1">
      <c r="B3" s="31"/>
      <c r="C3" s="32"/>
      <c r="D3" s="32"/>
      <c r="E3" s="33"/>
      <c r="F3" s="2"/>
      <c r="G3" s="2"/>
    </row>
    <row r="4" spans="2:8" ht="16.5" customHeight="1">
      <c r="B4" s="31"/>
      <c r="C4" s="32"/>
      <c r="D4" s="32"/>
      <c r="E4" s="33"/>
      <c r="F4" s="2"/>
      <c r="G4" s="2"/>
    </row>
    <row r="5" spans="2:8" ht="16.5" customHeight="1">
      <c r="B5" s="31"/>
      <c r="C5" s="32"/>
      <c r="D5" s="32"/>
      <c r="E5" s="33"/>
      <c r="F5" s="2"/>
      <c r="G5" s="2"/>
    </row>
    <row r="6" spans="2:8" ht="17.25" customHeight="1" thickBot="1">
      <c r="B6" s="34"/>
      <c r="C6" s="35"/>
      <c r="D6" s="35"/>
      <c r="E6" s="36"/>
      <c r="F6" s="2"/>
      <c r="G6" s="2"/>
    </row>
    <row r="7" spans="2:8">
      <c r="F7" s="1"/>
      <c r="G7" s="1"/>
    </row>
    <row r="9" spans="2:8" ht="17.25" thickBot="1"/>
    <row r="10" spans="2:8" ht="62.25" customHeight="1">
      <c r="B10" s="39" t="s">
        <v>2</v>
      </c>
      <c r="C10" s="40"/>
      <c r="D10" s="41"/>
      <c r="E10" s="4"/>
      <c r="F10" s="8"/>
      <c r="G10" s="8"/>
      <c r="H10" s="9"/>
    </row>
    <row r="11" spans="2:8" ht="62.25" customHeight="1">
      <c r="B11" s="42" t="s">
        <v>3</v>
      </c>
      <c r="C11" s="43"/>
      <c r="D11" s="44"/>
      <c r="E11" s="5"/>
      <c r="F11" s="37" t="s">
        <v>4</v>
      </c>
      <c r="G11" s="38"/>
      <c r="H11" s="38"/>
    </row>
    <row r="12" spans="2:8" ht="62.25" customHeight="1" thickBot="1">
      <c r="B12" s="45" t="s">
        <v>60</v>
      </c>
      <c r="C12" s="46"/>
      <c r="D12" s="47"/>
      <c r="E12" s="3" t="str">
        <f>IFERROR(VLOOKUP(SUBSTITUTE(SUBSTITUTE(E10&amp;E11,"*",""),"?",""), Sheet1!$E$4:F$50, 2, FALSE),"")</f>
        <v/>
      </c>
      <c r="F12" s="8"/>
      <c r="G12" s="8"/>
      <c r="H12" s="9"/>
    </row>
    <row r="14" spans="2:8" ht="62.25" customHeight="1">
      <c r="B14" s="48" t="s">
        <v>53</v>
      </c>
      <c r="C14" s="48"/>
      <c r="D14" s="48"/>
      <c r="E14" s="48"/>
    </row>
    <row r="15" spans="2:8" ht="16.5" customHeight="1">
      <c r="B15" s="48"/>
      <c r="C15" s="48"/>
      <c r="D15" s="48"/>
      <c r="E15" s="48"/>
    </row>
    <row r="16" spans="2:8" ht="16.5" customHeight="1">
      <c r="B16" s="27"/>
      <c r="C16" s="27"/>
      <c r="D16" s="27"/>
      <c r="E16" s="27"/>
    </row>
    <row r="17" spans="2:5" ht="16.5" customHeight="1">
      <c r="B17" s="48" t="s">
        <v>61</v>
      </c>
      <c r="C17" s="48"/>
      <c r="D17" s="48"/>
      <c r="E17" s="48"/>
    </row>
    <row r="18" spans="2:5" ht="16.5" customHeight="1">
      <c r="B18" s="48"/>
      <c r="C18" s="48"/>
      <c r="D18" s="48"/>
      <c r="E18" s="48"/>
    </row>
    <row r="19" spans="2:5">
      <c r="B19" s="48"/>
      <c r="C19" s="48"/>
      <c r="D19" s="48"/>
      <c r="E19" s="48"/>
    </row>
  </sheetData>
  <sheetProtection algorithmName="SHA-512" hashValue="rNDQw6bYl3V9CWNrN2EXTmXgS5QdC2P0+JUv77k6woh34QG+4o50hH40/x2cXOpogRlqrO9hkO8qIEXTXVYHAA==" saltValue="OqQ+Uy6U4HSxLHojb7KFFQ==" spinCount="100000" sheet="1" formatCells="0"/>
  <mergeCells count="7">
    <mergeCell ref="B14:E15"/>
    <mergeCell ref="B17:E19"/>
    <mergeCell ref="B2:E6"/>
    <mergeCell ref="F11:H11"/>
    <mergeCell ref="B10:D10"/>
    <mergeCell ref="B11:D11"/>
    <mergeCell ref="B12:D1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EC6A-1DD3-4C39-967A-D0591191E8A1}">
  <dimension ref="C2:F47"/>
  <sheetViews>
    <sheetView zoomScale="115" zoomScaleNormal="115" workbookViewId="0">
      <selection activeCell="D14" sqref="D14"/>
    </sheetView>
  </sheetViews>
  <sheetFormatPr defaultRowHeight="16.5"/>
  <cols>
    <col min="4" max="4" width="13.25" customWidth="1"/>
    <col min="5" max="5" width="18" customWidth="1"/>
    <col min="6" max="6" width="11.75" customWidth="1"/>
    <col min="8" max="8" width="10.75" bestFit="1" customWidth="1"/>
    <col min="9" max="9" width="15.625" bestFit="1" customWidth="1"/>
  </cols>
  <sheetData>
    <row r="2" spans="3:6" ht="17.25" thickBot="1"/>
    <row r="3" spans="3:6" ht="19.5">
      <c r="C3" s="6" t="s">
        <v>0</v>
      </c>
      <c r="D3" s="6" t="s">
        <v>1</v>
      </c>
      <c r="E3" s="7"/>
      <c r="F3" s="10" t="s">
        <v>5</v>
      </c>
    </row>
    <row r="4" spans="3:6">
      <c r="C4" s="14" t="s">
        <v>6</v>
      </c>
      <c r="D4" s="15">
        <v>19670303</v>
      </c>
      <c r="E4" s="16" t="str">
        <f t="shared" ref="E4:E47" si="0">CONCATENATE(C4,D4)</f>
        <v>홍정의19670303</v>
      </c>
      <c r="F4" s="11" t="s">
        <v>50</v>
      </c>
    </row>
    <row r="5" spans="3:6">
      <c r="C5" s="17" t="s">
        <v>7</v>
      </c>
      <c r="D5" s="18">
        <v>19600601</v>
      </c>
      <c r="E5" s="19" t="str">
        <f t="shared" si="0"/>
        <v>이창엽19600601</v>
      </c>
      <c r="F5" s="20" t="s">
        <v>50</v>
      </c>
    </row>
    <row r="6" spans="3:6">
      <c r="C6" s="17" t="s">
        <v>8</v>
      </c>
      <c r="D6" s="18">
        <v>19820602</v>
      </c>
      <c r="E6" s="19" t="str">
        <f t="shared" si="0"/>
        <v>김정현19820602</v>
      </c>
      <c r="F6" s="20" t="s">
        <v>50</v>
      </c>
    </row>
    <row r="7" spans="3:6">
      <c r="C7" s="17" t="s">
        <v>9</v>
      </c>
      <c r="D7" s="21">
        <v>19600905</v>
      </c>
      <c r="E7" s="19" t="str">
        <f t="shared" si="0"/>
        <v>이재천19600905</v>
      </c>
      <c r="F7" s="20" t="s">
        <v>50</v>
      </c>
    </row>
    <row r="8" spans="3:6">
      <c r="C8" s="17" t="s">
        <v>10</v>
      </c>
      <c r="D8" s="21">
        <v>19700816</v>
      </c>
      <c r="E8" s="19" t="str">
        <f t="shared" si="0"/>
        <v>박만수19700816</v>
      </c>
      <c r="F8" s="20" t="s">
        <v>50</v>
      </c>
    </row>
    <row r="9" spans="3:6">
      <c r="C9" s="17" t="s">
        <v>11</v>
      </c>
      <c r="D9" s="21">
        <v>19860925</v>
      </c>
      <c r="E9" s="19" t="str">
        <f t="shared" si="0"/>
        <v>김주연19860925</v>
      </c>
      <c r="F9" s="20" t="s">
        <v>50</v>
      </c>
    </row>
    <row r="10" spans="3:6">
      <c r="C10" s="17" t="s">
        <v>12</v>
      </c>
      <c r="D10" s="21">
        <v>19680523</v>
      </c>
      <c r="E10" s="19" t="str">
        <f t="shared" si="0"/>
        <v>박정아19680523</v>
      </c>
      <c r="F10" s="20" t="s">
        <v>50</v>
      </c>
    </row>
    <row r="11" spans="3:6">
      <c r="C11" s="17" t="s">
        <v>13</v>
      </c>
      <c r="D11" s="21">
        <v>19620118</v>
      </c>
      <c r="E11" s="19" t="str">
        <f t="shared" si="0"/>
        <v>송재백19620118</v>
      </c>
      <c r="F11" s="20" t="s">
        <v>50</v>
      </c>
    </row>
    <row r="12" spans="3:6">
      <c r="C12" s="17" t="s">
        <v>14</v>
      </c>
      <c r="D12" s="21">
        <v>19900309</v>
      </c>
      <c r="E12" s="19" t="str">
        <f t="shared" si="0"/>
        <v>김찬송19900309</v>
      </c>
      <c r="F12" s="20" t="s">
        <v>50</v>
      </c>
    </row>
    <row r="13" spans="3:6">
      <c r="C13" s="17" t="s">
        <v>15</v>
      </c>
      <c r="D13" s="22">
        <v>19680108</v>
      </c>
      <c r="E13" s="19" t="str">
        <f t="shared" si="0"/>
        <v>이병훈19680108</v>
      </c>
      <c r="F13" s="20" t="s">
        <v>50</v>
      </c>
    </row>
    <row r="14" spans="3:6">
      <c r="C14" s="17" t="s">
        <v>16</v>
      </c>
      <c r="D14" s="22">
        <v>19740912</v>
      </c>
      <c r="E14" s="19" t="str">
        <f t="shared" si="0"/>
        <v>이선희19740912</v>
      </c>
      <c r="F14" s="20" t="s">
        <v>50</v>
      </c>
    </row>
    <row r="15" spans="3:6">
      <c r="C15" s="17" t="s">
        <v>17</v>
      </c>
      <c r="D15" s="22">
        <v>19610210</v>
      </c>
      <c r="E15" s="19" t="str">
        <f t="shared" si="0"/>
        <v>류동화19610210</v>
      </c>
      <c r="F15" s="20" t="s">
        <v>50</v>
      </c>
    </row>
    <row r="16" spans="3:6">
      <c r="C16" s="17" t="s">
        <v>18</v>
      </c>
      <c r="D16" s="22">
        <v>19781009</v>
      </c>
      <c r="E16" s="19" t="str">
        <f t="shared" si="0"/>
        <v>서용완19781009</v>
      </c>
      <c r="F16" s="20" t="s">
        <v>50</v>
      </c>
    </row>
    <row r="17" spans="3:6">
      <c r="C17" s="17" t="s">
        <v>19</v>
      </c>
      <c r="D17" s="22">
        <v>19741117</v>
      </c>
      <c r="E17" s="19" t="str">
        <f t="shared" si="0"/>
        <v>이준19741117</v>
      </c>
      <c r="F17" s="20" t="s">
        <v>50</v>
      </c>
    </row>
    <row r="18" spans="3:6">
      <c r="C18" s="17" t="s">
        <v>20</v>
      </c>
      <c r="D18" s="22">
        <v>19881014</v>
      </c>
      <c r="E18" s="19" t="str">
        <f t="shared" si="0"/>
        <v>유민우19881014</v>
      </c>
      <c r="F18" s="20" t="s">
        <v>50</v>
      </c>
    </row>
    <row r="19" spans="3:6">
      <c r="C19" s="17" t="s">
        <v>21</v>
      </c>
      <c r="D19" s="22">
        <v>19690520</v>
      </c>
      <c r="E19" s="19" t="str">
        <f t="shared" si="0"/>
        <v>김안나19690520</v>
      </c>
      <c r="F19" s="20" t="s">
        <v>50</v>
      </c>
    </row>
    <row r="20" spans="3:6">
      <c r="C20" s="17" t="s">
        <v>22</v>
      </c>
      <c r="D20" s="22">
        <v>19830120</v>
      </c>
      <c r="E20" s="19" t="str">
        <f t="shared" si="0"/>
        <v>황효정19830120</v>
      </c>
      <c r="F20" s="23" t="s">
        <v>54</v>
      </c>
    </row>
    <row r="21" spans="3:6">
      <c r="C21" s="17" t="s">
        <v>23</v>
      </c>
      <c r="D21" s="22">
        <v>19720608</v>
      </c>
      <c r="E21" s="19" t="str">
        <f t="shared" si="0"/>
        <v>오미경19720608</v>
      </c>
      <c r="F21" s="23" t="s">
        <v>55</v>
      </c>
    </row>
    <row r="22" spans="3:6">
      <c r="C22" s="17" t="s">
        <v>24</v>
      </c>
      <c r="D22" s="22">
        <v>19640217</v>
      </c>
      <c r="E22" s="19" t="str">
        <f t="shared" si="0"/>
        <v>조승이19640217</v>
      </c>
      <c r="F22" s="23" t="s">
        <v>56</v>
      </c>
    </row>
    <row r="23" spans="3:6">
      <c r="C23" s="17" t="s">
        <v>25</v>
      </c>
      <c r="D23" s="22">
        <v>19781227</v>
      </c>
      <c r="E23" s="19" t="str">
        <f t="shared" si="0"/>
        <v>강승모19781227</v>
      </c>
      <c r="F23" s="23" t="s">
        <v>57</v>
      </c>
    </row>
    <row r="24" spans="3:6">
      <c r="C24" s="17" t="s">
        <v>26</v>
      </c>
      <c r="D24" s="22">
        <v>19730121</v>
      </c>
      <c r="E24" s="19" t="str">
        <f t="shared" si="0"/>
        <v>박성천19730121</v>
      </c>
      <c r="F24" s="23" t="s">
        <v>58</v>
      </c>
    </row>
    <row r="25" spans="3:6">
      <c r="C25" s="17" t="s">
        <v>27</v>
      </c>
      <c r="D25" s="22">
        <v>19650119</v>
      </c>
      <c r="E25" s="19" t="str">
        <f t="shared" si="0"/>
        <v>김태양19650119</v>
      </c>
      <c r="F25" s="23" t="s">
        <v>59</v>
      </c>
    </row>
    <row r="26" spans="3:6">
      <c r="C26" s="17" t="s">
        <v>28</v>
      </c>
      <c r="D26" s="22">
        <v>19601108</v>
      </c>
      <c r="E26" s="19" t="str">
        <f t="shared" si="0"/>
        <v>송춘호19601108</v>
      </c>
      <c r="F26" s="12" t="s">
        <v>51</v>
      </c>
    </row>
    <row r="27" spans="3:6">
      <c r="C27" s="17" t="s">
        <v>29</v>
      </c>
      <c r="D27" s="22">
        <v>19680208</v>
      </c>
      <c r="E27" s="19" t="str">
        <f t="shared" si="0"/>
        <v>김응수19680208</v>
      </c>
      <c r="F27" s="12" t="s">
        <v>51</v>
      </c>
    </row>
    <row r="28" spans="3:6">
      <c r="C28" s="17" t="s">
        <v>30</v>
      </c>
      <c r="D28" s="22">
        <v>19751023</v>
      </c>
      <c r="E28" s="19" t="str">
        <f t="shared" si="0"/>
        <v>김기수19751023</v>
      </c>
      <c r="F28" s="20" t="s">
        <v>50</v>
      </c>
    </row>
    <row r="29" spans="3:6">
      <c r="C29" s="17" t="s">
        <v>31</v>
      </c>
      <c r="D29" s="22">
        <v>19930403</v>
      </c>
      <c r="E29" s="19" t="str">
        <f t="shared" si="0"/>
        <v>이다현19930403</v>
      </c>
      <c r="F29" s="20" t="s">
        <v>50</v>
      </c>
    </row>
    <row r="30" spans="3:6">
      <c r="C30" s="17" t="s">
        <v>32</v>
      </c>
      <c r="D30" s="22">
        <v>19970509</v>
      </c>
      <c r="E30" s="19" t="str">
        <f t="shared" si="0"/>
        <v>박슬기19970509</v>
      </c>
      <c r="F30" s="20" t="s">
        <v>50</v>
      </c>
    </row>
    <row r="31" spans="3:6">
      <c r="C31" s="17" t="s">
        <v>33</v>
      </c>
      <c r="D31" s="22">
        <v>19950101</v>
      </c>
      <c r="E31" s="19" t="str">
        <f t="shared" si="0"/>
        <v>여주헌19950101</v>
      </c>
      <c r="F31" s="20" t="s">
        <v>50</v>
      </c>
    </row>
    <row r="32" spans="3:6">
      <c r="C32" s="17" t="s">
        <v>34</v>
      </c>
      <c r="D32" s="22">
        <v>19970509</v>
      </c>
      <c r="E32" s="19" t="str">
        <f t="shared" si="0"/>
        <v>박범수19970509</v>
      </c>
      <c r="F32" s="20" t="s">
        <v>50</v>
      </c>
    </row>
    <row r="33" spans="3:6">
      <c r="C33" s="17" t="s">
        <v>35</v>
      </c>
      <c r="D33" s="22">
        <v>19731023</v>
      </c>
      <c r="E33" s="19" t="str">
        <f t="shared" si="0"/>
        <v>소병훈19731023</v>
      </c>
      <c r="F33" s="20" t="s">
        <v>50</v>
      </c>
    </row>
    <row r="34" spans="3:6">
      <c r="C34" s="17" t="s">
        <v>36</v>
      </c>
      <c r="D34" s="22">
        <v>19960702</v>
      </c>
      <c r="E34" s="19" t="str">
        <f t="shared" si="0"/>
        <v>김은혜19960702</v>
      </c>
      <c r="F34" s="20" t="s">
        <v>50</v>
      </c>
    </row>
    <row r="35" spans="3:6">
      <c r="C35" s="17" t="s">
        <v>37</v>
      </c>
      <c r="D35" s="22">
        <v>19840326</v>
      </c>
      <c r="E35" s="19" t="str">
        <f t="shared" si="0"/>
        <v>박재진19840326</v>
      </c>
      <c r="F35" s="20" t="s">
        <v>50</v>
      </c>
    </row>
    <row r="36" spans="3:6">
      <c r="C36" s="17" t="s">
        <v>38</v>
      </c>
      <c r="D36" s="22">
        <v>19961028</v>
      </c>
      <c r="E36" s="19" t="str">
        <f t="shared" si="0"/>
        <v>이정재19961028</v>
      </c>
      <c r="F36" s="20" t="s">
        <v>50</v>
      </c>
    </row>
    <row r="37" spans="3:6">
      <c r="C37" s="17" t="s">
        <v>39</v>
      </c>
      <c r="D37" s="22">
        <v>19970926</v>
      </c>
      <c r="E37" s="19" t="str">
        <f t="shared" si="0"/>
        <v>최인경19970926</v>
      </c>
      <c r="F37" s="20" t="s">
        <v>50</v>
      </c>
    </row>
    <row r="38" spans="3:6">
      <c r="C38" s="17" t="s">
        <v>40</v>
      </c>
      <c r="D38" s="22">
        <v>19980417</v>
      </c>
      <c r="E38" s="19" t="str">
        <f t="shared" si="0"/>
        <v>임옥성19980417</v>
      </c>
      <c r="F38" s="12" t="s">
        <v>51</v>
      </c>
    </row>
    <row r="39" spans="3:6">
      <c r="C39" s="17" t="s">
        <v>41</v>
      </c>
      <c r="D39" s="22">
        <v>19871203</v>
      </c>
      <c r="E39" s="19" t="str">
        <f t="shared" si="0"/>
        <v>장성희19871203</v>
      </c>
      <c r="F39" s="12" t="s">
        <v>51</v>
      </c>
    </row>
    <row r="40" spans="3:6">
      <c r="C40" s="17" t="s">
        <v>42</v>
      </c>
      <c r="D40" s="22">
        <v>20001028</v>
      </c>
      <c r="E40" s="19" t="str">
        <f t="shared" si="0"/>
        <v>전지원20001028</v>
      </c>
      <c r="F40" s="20" t="s">
        <v>50</v>
      </c>
    </row>
    <row r="41" spans="3:6">
      <c r="C41" s="17" t="s">
        <v>43</v>
      </c>
      <c r="D41" s="22">
        <v>20000312</v>
      </c>
      <c r="E41" s="19" t="str">
        <f t="shared" si="0"/>
        <v>박채유20000312</v>
      </c>
      <c r="F41" s="20" t="s">
        <v>50</v>
      </c>
    </row>
    <row r="42" spans="3:6">
      <c r="C42" s="17" t="s">
        <v>44</v>
      </c>
      <c r="D42" s="22">
        <v>20000720</v>
      </c>
      <c r="E42" s="19" t="str">
        <f t="shared" si="0"/>
        <v>강유진20000720</v>
      </c>
      <c r="F42" s="20" t="s">
        <v>50</v>
      </c>
    </row>
    <row r="43" spans="3:6">
      <c r="C43" s="17" t="s">
        <v>45</v>
      </c>
      <c r="D43" s="22">
        <v>20001013</v>
      </c>
      <c r="E43" s="19" t="str">
        <f t="shared" si="0"/>
        <v>정예진20001013</v>
      </c>
      <c r="F43" s="20" t="s">
        <v>50</v>
      </c>
    </row>
    <row r="44" spans="3:6">
      <c r="C44" s="17" t="s">
        <v>46</v>
      </c>
      <c r="D44" s="22">
        <v>20000512</v>
      </c>
      <c r="E44" s="19" t="str">
        <f t="shared" si="0"/>
        <v>원진솔20000512</v>
      </c>
      <c r="F44" s="20" t="s">
        <v>50</v>
      </c>
    </row>
    <row r="45" spans="3:6">
      <c r="C45" s="17" t="s">
        <v>47</v>
      </c>
      <c r="D45" s="22">
        <v>20000208</v>
      </c>
      <c r="E45" s="19" t="str">
        <f t="shared" si="0"/>
        <v>정민지20000208</v>
      </c>
      <c r="F45" s="20" t="s">
        <v>50</v>
      </c>
    </row>
    <row r="46" spans="3:6">
      <c r="C46" s="17" t="s">
        <v>48</v>
      </c>
      <c r="D46" s="22">
        <v>20000519</v>
      </c>
      <c r="E46" s="19" t="str">
        <f t="shared" si="0"/>
        <v>최서연20000519</v>
      </c>
      <c r="F46" s="20" t="s">
        <v>50</v>
      </c>
    </row>
    <row r="47" spans="3:6" ht="17.25" thickBot="1">
      <c r="C47" s="24" t="s">
        <v>49</v>
      </c>
      <c r="D47" s="25">
        <v>19980422</v>
      </c>
      <c r="E47" s="26" t="str">
        <f t="shared" si="0"/>
        <v>김승기19980422</v>
      </c>
      <c r="F47" s="13" t="s">
        <v>50</v>
      </c>
    </row>
  </sheetData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결과발표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2021-08-03T05:40:00Z</dcterms:created>
  <dcterms:modified xsi:type="dcterms:W3CDTF">2022-06-29T04:06:22Z</dcterms:modified>
</cp:coreProperties>
</file>